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<sst xmlns="http://schemas.openxmlformats.org/spreadsheetml/2006/main" count="149" uniqueCount="76">
  <si>
    <t>工事費内訳書</t>
  </si>
  <si>
    <t>住　　　　所</t>
  </si>
  <si>
    <t>商号又は名称</t>
  </si>
  <si>
    <t>代 表 者 名</t>
  </si>
  <si>
    <t>工 事 名</t>
  </si>
  <si>
    <t>Ｒ７徳土　新浜勝浦線　勝・三溪　落石対策工事（１）（担い手確保型）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</si>
  <si>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</si>
  <si>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</si>
  <si>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</si>
  <si>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</si>
  <si>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</si>
  <si>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</si>
  <si>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</si>
  <si>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</si>
  <si>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</si>
  <si>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</si>
  <si>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</si>
  <si>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</si>
  <si>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</si>
  <si>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</si>
  <si>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</si>
  <si>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擁壁工</t>
  </si>
  <si>
    <t>作業土工</t>
  </si>
  <si>
    <t>床掘り
　　土砂</t>
  </si>
  <si>
    <t>床掘り
　　軟岩</t>
  </si>
  <si>
    <t>埋戻し</t>
  </si>
  <si>
    <t>場所打擁壁工
　1号張ｺﾝｸﾘｰﾄ</t>
  </si>
  <si>
    <t>ｺﾝｸﾘｰﾄ</t>
  </si>
  <si>
    <t>間詰ｺﾝｸﾘｰﾄ</t>
  </si>
  <si>
    <t>型枠</t>
  </si>
  <si>
    <t>m2</t>
  </si>
  <si>
    <t>足場</t>
  </si>
  <si>
    <t>掛m2</t>
  </si>
  <si>
    <t>目地板</t>
  </si>
  <si>
    <t>水抜ﾊﾟｲﾌﾟ</t>
  </si>
  <si>
    <t>m</t>
  </si>
  <si>
    <t>吸出し防止材</t>
  </si>
  <si>
    <t>円形空洞型枠</t>
  </si>
  <si>
    <t>場所打擁壁工
　2号張ｺﾝｸﾘｰﾄ</t>
  </si>
  <si>
    <t>排水構造物工</t>
  </si>
  <si>
    <t>床掘り</t>
  </si>
  <si>
    <t>場所打水路工</t>
  </si>
  <si>
    <t>側溝工　
　　Ｌ型側溝</t>
  </si>
  <si>
    <t>落石雪害防止工</t>
  </si>
  <si>
    <t>落石防護柵工</t>
  </si>
  <si>
    <t>ﾛｰﾌﾟ･金網</t>
  </si>
  <si>
    <t>支柱</t>
  </si>
  <si>
    <t>本</t>
  </si>
  <si>
    <t>ﾛｰﾌﾟ･金網・接続材料</t>
  </si>
  <si>
    <t>構造物撤去工</t>
  </si>
  <si>
    <t>構造物取壊し工</t>
  </si>
  <si>
    <t>舗装版切断</t>
  </si>
  <si>
    <t>舗装版破砕</t>
  </si>
  <si>
    <t>ｺﾝｸﾘｰﾄ取壊し運搬処理</t>
  </si>
  <si>
    <t>運搬処理工</t>
  </si>
  <si>
    <t>殻運搬</t>
  </si>
  <si>
    <t>殻処分</t>
  </si>
  <si>
    <t>舗装</t>
  </si>
  <si>
    <t>舗装工</t>
  </si>
  <si>
    <t>ｱｽﾌｧﾙﾄ舗装工</t>
  </si>
  <si>
    <t>下層路盤(歩道部)</t>
  </si>
  <si>
    <t>表層(車道･路肩部)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</si>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</sst>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G11+G18+G41+G47+G53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G19+G23+G32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G24+G25+G26+G27+G28+G29+G30+G31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51.0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28.0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100.0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70.0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30</v>
      </c>
      <c r="F28" s="13" t="n">
        <v>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24.0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30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35</v>
      </c>
      <c r="F31" s="13" t="n">
        <v>6.0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G33+G34+G35+G36+G37+G38+G39+G40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27</v>
      </c>
      <c r="E33" s="12" t="s">
        <v>17</v>
      </c>
      <c r="F33" s="13" t="n">
        <v>14.0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28</v>
      </c>
      <c r="E34" s="12" t="s">
        <v>17</v>
      </c>
      <c r="F34" s="13" t="n">
        <v>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29</v>
      </c>
      <c r="E35" s="12" t="s">
        <v>30</v>
      </c>
      <c r="F35" s="13" t="n">
        <v>30.0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31</v>
      </c>
      <c r="E36" s="12" t="s">
        <v>32</v>
      </c>
      <c r="F36" s="13" t="n">
        <v>20.0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33</v>
      </c>
      <c r="E37" s="12" t="s">
        <v>30</v>
      </c>
      <c r="F37" s="13" t="n">
        <v>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35</v>
      </c>
      <c r="F38" s="13" t="n">
        <v>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36</v>
      </c>
      <c r="E39" s="12" t="s">
        <v>30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37</v>
      </c>
      <c r="E40" s="12" t="s">
        <v>35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39</v>
      </c>
      <c r="C41" s="11"/>
      <c r="D41" s="11"/>
      <c r="E41" s="12" t="s">
        <v>13</v>
      </c>
      <c r="F41" s="13" t="n">
        <v>1.0</v>
      </c>
      <c r="G41" s="15">
        <f>G42+G45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22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40</v>
      </c>
      <c r="E43" s="12" t="s">
        <v>17</v>
      </c>
      <c r="F43" s="13" t="n">
        <v>10.0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25</v>
      </c>
      <c r="E44" s="12" t="s">
        <v>17</v>
      </c>
      <c r="F44" s="13" t="n">
        <v>10.0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41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42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43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44</v>
      </c>
      <c r="D48" s="11"/>
      <c r="E48" s="12" t="s">
        <v>13</v>
      </c>
      <c r="F48" s="13" t="n">
        <v>1.0</v>
      </c>
      <c r="G48" s="15">
        <f>G49+G50+G51+G52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45</v>
      </c>
      <c r="E49" s="12" t="s">
        <v>35</v>
      </c>
      <c r="F49" s="13" t="n">
        <v>62.0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46</v>
      </c>
      <c r="E50" s="12" t="s">
        <v>47</v>
      </c>
      <c r="F50" s="13" t="n">
        <v>8.0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46</v>
      </c>
      <c r="E51" s="12" t="s">
        <v>47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48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49</v>
      </c>
      <c r="C53" s="11"/>
      <c r="D53" s="11"/>
      <c r="E53" s="12" t="s">
        <v>13</v>
      </c>
      <c r="F53" s="13" t="n">
        <v>1.0</v>
      </c>
      <c r="G53" s="15">
        <f>G54+G58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50</v>
      </c>
      <c r="D54" s="11"/>
      <c r="E54" s="12" t="s">
        <v>13</v>
      </c>
      <c r="F54" s="13" t="n">
        <v>1.0</v>
      </c>
      <c r="G54" s="15">
        <f>G55+G56+G57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51</v>
      </c>
      <c r="E55" s="12" t="s">
        <v>35</v>
      </c>
      <c r="F55" s="13" t="n">
        <v>25.0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52</v>
      </c>
      <c r="E56" s="12" t="s">
        <v>30</v>
      </c>
      <c r="F56" s="13" t="n">
        <v>20.0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53</v>
      </c>
      <c r="E57" s="12" t="s">
        <v>17</v>
      </c>
      <c r="F57" s="13" t="n">
        <v>5.0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54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55</v>
      </c>
      <c r="E59" s="12" t="s">
        <v>17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56</v>
      </c>
      <c r="E60" s="12" t="s">
        <v>17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 t="s">
        <v>57</v>
      </c>
      <c r="B61" s="11"/>
      <c r="C61" s="11"/>
      <c r="D61" s="11"/>
      <c r="E61" s="12" t="s">
        <v>13</v>
      </c>
      <c r="F61" s="13" t="n">
        <v>1.0</v>
      </c>
      <c r="G61" s="15">
        <f>G62+G66</f>
      </c>
      <c r="I61" s="17" t="n">
        <v>52.0</v>
      </c>
      <c r="J61" s="18" t="n">
        <v>1.0</v>
      </c>
    </row>
    <row r="62" ht="42.0" customHeight="true">
      <c r="A62" s="10"/>
      <c r="B62" s="11" t="s">
        <v>58</v>
      </c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2.0</v>
      </c>
    </row>
    <row r="63" ht="42.0" customHeight="true">
      <c r="A63" s="10"/>
      <c r="B63" s="11"/>
      <c r="C63" s="11" t="s">
        <v>59</v>
      </c>
      <c r="D63" s="11"/>
      <c r="E63" s="12" t="s">
        <v>13</v>
      </c>
      <c r="F63" s="13" t="n">
        <v>1.0</v>
      </c>
      <c r="G63" s="15">
        <f>G64+G65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60</v>
      </c>
      <c r="E64" s="12" t="s">
        <v>30</v>
      </c>
      <c r="F64" s="13" t="n">
        <v>13.0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61</v>
      </c>
      <c r="E65" s="12" t="s">
        <v>30</v>
      </c>
      <c r="F65" s="13" t="n">
        <v>13.0</v>
      </c>
      <c r="G65" s="16"/>
      <c r="I65" s="17" t="n">
        <v>56.0</v>
      </c>
      <c r="J65" s="18" t="n">
        <v>4.0</v>
      </c>
    </row>
    <row r="66" ht="42.0" customHeight="true">
      <c r="A66" s="10"/>
      <c r="B66" s="11" t="s">
        <v>62</v>
      </c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2.0</v>
      </c>
    </row>
    <row r="67" ht="42.0" customHeight="true">
      <c r="A67" s="10"/>
      <c r="B67" s="11"/>
      <c r="C67" s="11" t="s">
        <v>63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64</v>
      </c>
      <c r="E68" s="12" t="s">
        <v>65</v>
      </c>
      <c r="F68" s="13" t="n">
        <v>35.0</v>
      </c>
      <c r="G68" s="16"/>
      <c r="I68" s="17" t="n">
        <v>59.0</v>
      </c>
      <c r="J68" s="18" t="n">
        <v>4.0</v>
      </c>
    </row>
    <row r="69" ht="42.0" customHeight="true">
      <c r="A69" s="10" t="s">
        <v>66</v>
      </c>
      <c r="B69" s="11"/>
      <c r="C69" s="11"/>
      <c r="D69" s="11"/>
      <c r="E69" s="12" t="s">
        <v>13</v>
      </c>
      <c r="F69" s="13" t="n">
        <v>1.0</v>
      </c>
      <c r="G69" s="15">
        <f>G11+G18+G41+G47+G53+G62+G66</f>
      </c>
      <c r="I69" s="17" t="n">
        <v>60.0</v>
      </c>
      <c r="J69" s="18" t="n">
        <v>20.0</v>
      </c>
    </row>
    <row r="70" ht="42.0" customHeight="true">
      <c r="A70" s="10" t="s">
        <v>67</v>
      </c>
      <c r="B70" s="11"/>
      <c r="C70" s="11"/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200.0</v>
      </c>
    </row>
    <row r="71" ht="42.0" customHeight="true">
      <c r="A71" s="10"/>
      <c r="B71" s="11" t="s">
        <v>68</v>
      </c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69</v>
      </c>
      <c r="B72" s="11"/>
      <c r="C72" s="11"/>
      <c r="D72" s="11"/>
      <c r="E72" s="12" t="s">
        <v>13</v>
      </c>
      <c r="F72" s="13" t="n">
        <v>1.0</v>
      </c>
      <c r="G72" s="15">
        <f>G69+G70</f>
      </c>
      <c r="I72" s="17" t="n">
        <v>63.0</v>
      </c>
      <c r="J72" s="18"/>
    </row>
    <row r="73" ht="42.0" customHeight="true">
      <c r="A73" s="10"/>
      <c r="B73" s="11" t="s">
        <v>70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 t="n">
        <v>210.0</v>
      </c>
    </row>
    <row r="74" ht="42.0" customHeight="true">
      <c r="A74" s="10" t="s">
        <v>71</v>
      </c>
      <c r="B74" s="11"/>
      <c r="C74" s="11"/>
      <c r="D74" s="11"/>
      <c r="E74" s="12" t="s">
        <v>13</v>
      </c>
      <c r="F74" s="13" t="n">
        <v>1.0</v>
      </c>
      <c r="G74" s="15">
        <f>G69+G70+G73</f>
      </c>
      <c r="I74" s="17" t="n">
        <v>65.0</v>
      </c>
      <c r="J74" s="18"/>
    </row>
    <row r="75" ht="42.0" customHeight="true">
      <c r="A75" s="10"/>
      <c r="B75" s="11" t="s">
        <v>72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 t="n">
        <v>220.0</v>
      </c>
    </row>
    <row r="76" ht="42.0" customHeight="true">
      <c r="A76" s="10" t="s">
        <v>73</v>
      </c>
      <c r="B76" s="11"/>
      <c r="C76" s="11"/>
      <c r="D76" s="11"/>
      <c r="E76" s="12" t="s">
        <v>13</v>
      </c>
      <c r="F76" s="13" t="n">
        <v>1.0</v>
      </c>
      <c r="G76" s="15">
        <f>G74+G75</f>
      </c>
      <c r="I76" s="17" t="n">
        <v>67.0</v>
      </c>
      <c r="J76" s="18" t="n">
        <v>30.0</v>
      </c>
    </row>
    <row r="77" ht="42.0" customHeight="true">
      <c r="A77" s="19" t="s">
        <v>74</v>
      </c>
      <c r="B77" s="20"/>
      <c r="C77" s="20"/>
      <c r="D77" s="20"/>
      <c r="E77" s="21" t="s">
        <v>75</v>
      </c>
      <c r="F77" s="22" t="s">
        <v>75</v>
      </c>
      <c r="G77" s="24">
        <f>G76</f>
      </c>
      <c r="I77" s="26" t="n">
        <v>68.0</v>
      </c>
      <c r="J7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D21"/>
    <mergeCell ref="D22"/>
    <mergeCell ref="C23: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D35"/>
    <mergeCell ref="D36"/>
    <mergeCell ref="D37"/>
    <mergeCell ref="D38"/>
    <mergeCell ref="D39"/>
    <mergeCell ref="D40"/>
    <mergeCell ref="B41:D41"/>
    <mergeCell ref="C42:D42"/>
    <mergeCell ref="D43"/>
    <mergeCell ref="D44"/>
    <mergeCell ref="C45:D45"/>
    <mergeCell ref="D46"/>
    <mergeCell ref="B47:D47"/>
    <mergeCell ref="C48:D48"/>
    <mergeCell ref="D49"/>
    <mergeCell ref="D50"/>
    <mergeCell ref="D51"/>
    <mergeCell ref="D52"/>
    <mergeCell ref="B53:D53"/>
    <mergeCell ref="C54:D54"/>
    <mergeCell ref="D55"/>
    <mergeCell ref="D56"/>
    <mergeCell ref="D57"/>
    <mergeCell ref="C58:D58"/>
    <mergeCell ref="D59"/>
    <mergeCell ref="D60"/>
    <mergeCell ref="A61:D61"/>
    <mergeCell ref="B62:D62"/>
    <mergeCell ref="C63:D63"/>
    <mergeCell ref="D64"/>
    <mergeCell ref="D65"/>
    <mergeCell ref="B66:D66"/>
    <mergeCell ref="C67:D67"/>
    <mergeCell ref="D68"/>
    <mergeCell ref="A69:D69"/>
    <mergeCell ref="A70:D70"/>
    <mergeCell ref="B71:D71"/>
    <mergeCell ref="A72:D72"/>
    <mergeCell ref="B73:D73"/>
    <mergeCell ref="A74:D74"/>
    <mergeCell ref="B75:D75"/>
    <mergeCell ref="A76:D76"/>
    <mergeCell ref="A77:D7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2025-06-16T13:31:45Z</dcterms:created>
  <dc:creator>Apache POI</dc:creator>
</cp:coreProperties>
</file>